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<sst xmlns="http://schemas.openxmlformats.org/spreadsheetml/2006/main" count="29" uniqueCount="28">
  <si>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Income</t>
  </si>
  <si>
    <t>General Fund:</t>
  </si>
  <si>
    <t>Receipts</t>
  </si>
  <si>
    <t>Member Dues</t>
  </si>
  <si>
    <t>Transfer Fees</t>
  </si>
  <si>
    <t>Interest - savings</t>
  </si>
  <si>
    <t>Total Income</t>
  </si>
  <si>
    <t>Expenditures</t>
  </si>
  <si>
    <t>Administrative</t>
  </si>
  <si>
    <t>Attorney</t>
  </si>
  <si>
    <t>Audit &amp; Tax Preparation</t>
  </si>
  <si>
    <t>Insurance</t>
  </si>
  <si>
    <t>Total Administrative</t>
  </si>
  <si>
    <t>Maintenance</t>
  </si>
  <si>
    <t>Street Repair</t>
  </si>
  <si>
    <t>Street Cleaning</t>
  </si>
  <si>
    <t>Snow Removal</t>
  </si>
  <si>
    <t>Street Signs</t>
  </si>
  <si>
    <t>Total Maintenance</t>
  </si>
  <si>
    <t>Miscellaneous</t>
  </si>
  <si>
    <t>Total Expenditures</t>
  </si>
  <si>
    <t>Total Cash Balance</t>
  </si>
  <si>
    <t>Cash on hand</t>
  </si>
  <si>
    <t>Funds</t>
  </si>
  <si>
    <t>Administration</t>
  </si>
  <si>
    <t>Projected Budget for 2004</t>
  </si>
  <si>
    <t>Total Miscellaneous</t>
  </si>
  <si>
    <t>Garden Springs Homeowners Association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</si>
</sst>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17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00390625" style="0" bestFit="1" customWidth="1"/>
  </cols>
  <sheetData>
    <row r="1" ht="12.75">
      <c r="A1" t="s">
        <v>27</v>
      </c>
    </row>
    <row r="2" ht="12.75">
      <c r="A2" t="s">
        <v>25</v>
      </c>
    </row>
    <row r="4" spans="1:3" ht="12.75">
      <c r="A4" s="1" t="s">
        <v>0</v>
      </c>
      <c r="B4">
        <v>2003</v>
      </c>
      <c r="C4">
        <v>2004</v>
      </c>
    </row>
    <row r="5" ht="12.75">
      <c r="A5" s="3" t="s">
        <v>1</v>
      </c>
    </row>
    <row r="6" spans="1:2" ht="12.75">
      <c r="A6" t="s">
        <v>22</v>
      </c>
      <c r="B6">
        <v>15907</v>
      </c>
    </row>
    <row r="7" spans="1:2" ht="12.75">
      <c r="A7" t="s">
        <v>23</v>
      </c>
      <c r="B7">
        <v>128000</v>
      </c>
    </row>
    <row r="8" ht="12.75">
      <c r="A8" s="1" t="s">
        <v>2</v>
      </c>
    </row>
    <row r="9" spans="1:2" ht="12.75">
      <c r="A9" t="s">
        <v>3</v>
      </c>
      <c r="B9">
        <v>217400</v>
      </c>
    </row>
    <row r="10" spans="1:2" ht="12.75">
      <c r="A10" t="s">
        <v>4</v>
      </c>
      <c r="B10">
        <v>1500</v>
      </c>
    </row>
    <row r="11" spans="1:2" ht="12.75">
      <c r="A11" t="s">
        <v>5</v>
      </c>
      <c r="B11">
        <v>1000</v>
      </c>
    </row>
    <row r="12" spans="1:2" ht="12.75">
      <c r="A12" t="s">
        <v>6</v>
      </c>
      <c r="B12">
        <f>SUM(B6:B11)</f>
        <v>363807</v>
      </c>
    </row>
    <row r="15" ht="12.75">
      <c r="A15" s="1" t="s">
        <v>7</v>
      </c>
    </row>
    <row r="16" ht="12.75">
      <c r="A16" t="s">
        <v>8</v>
      </c>
    </row>
    <row r="17" spans="1:2" ht="12.75">
      <c r="A17" s="2" t="s">
        <v>24</v>
      </c>
      <c r="B17">
        <v>7000</v>
      </c>
    </row>
    <row r="18" spans="1:2" ht="12.75">
      <c r="A18" s="2" t="s">
        <v>9</v>
      </c>
      <c r="B18">
        <v>10000</v>
      </c>
    </row>
    <row r="19" spans="1:2" ht="12.75">
      <c r="A19" s="2" t="s">
        <v>10</v>
      </c>
      <c r="B19">
        <v>2500</v>
      </c>
    </row>
    <row r="20" spans="1:2" ht="12.75">
      <c r="A20" s="2" t="s">
        <v>11</v>
      </c>
      <c r="B20">
        <v>14000</v>
      </c>
    </row>
    <row r="21" spans="1:2" ht="12.75">
      <c r="A21" t="s">
        <v>12</v>
      </c>
      <c r="B21">
        <f>SUM(B17:B20)</f>
        <v>33500</v>
      </c>
    </row>
    <row r="22" ht="12.75">
      <c r="A22" t="s">
        <v>13</v>
      </c>
    </row>
    <row r="23" spans="1:2" ht="12.75">
      <c r="A23" s="2" t="s">
        <v>14</v>
      </c>
      <c r="B23">
        <v>90500</v>
      </c>
    </row>
    <row r="24" spans="1:2" ht="12.75">
      <c r="A24" s="2" t="s">
        <v>15</v>
      </c>
      <c r="B24">
        <v>1450</v>
      </c>
    </row>
    <row r="25" spans="1:2" ht="12.75">
      <c r="A25" s="2" t="s">
        <v>16</v>
      </c>
      <c r="B25">
        <v>14500</v>
      </c>
    </row>
    <row r="26" spans="1:2" ht="12.75">
      <c r="A26" s="2" t="s">
        <v>17</v>
      </c>
      <c r="B26">
        <v>5200</v>
      </c>
    </row>
    <row r="27" spans="1:2" ht="12.75">
      <c r="A27" s="2" t="s">
        <v>18</v>
      </c>
      <c r="B27">
        <f>SUM(B23:B26)</f>
        <v>111650</v>
      </c>
    </row>
    <row r="28" ht="12.75">
      <c r="A28" t="s">
        <v>19</v>
      </c>
    </row>
    <row r="29" spans="1:2" ht="12.75">
      <c r="A29" s="2" t="s">
        <v>19</v>
      </c>
      <c r="B29" s="5">
        <v>2800</v>
      </c>
    </row>
    <row r="30" spans="1:2" ht="12.75">
      <c r="A30" s="4" t="s">
        <v>26</v>
      </c>
      <c r="B30" s="5">
        <f>SUM(B29)</f>
        <v>2800</v>
      </c>
    </row>
    <row r="31" spans="1:2" ht="12.75">
      <c r="A31" t="s">
        <v>20</v>
      </c>
      <c r="B31">
        <f>B21+B27</f>
        <v>145150</v>
      </c>
    </row>
    <row r="33" spans="1:2" ht="12.75">
      <c r="A33" t="s">
        <v>21</v>
      </c>
      <c r="B33">
        <f>+B12-B31</f>
        <v>218657</v>
      </c>
    </row>
    <row r="34" ht="12.75">
      <c r="B34" s="2"/>
    </row>
    <row r="35" ht="12.75">
      <c r="B35" s="2"/>
    </row>
    <row r="36" ht="12.75">
      <c r="B3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Name</dc:creator>
  <cp:keywords/>
  <dc:description/>
  <cp:lastModifiedBy>Linda O'Leary</cp:lastModifiedBy>
  <dcterms:created xsi:type="dcterms:W3CDTF">1999-01-16T19:34:31Z</dcterms:created>
  <dcterms:modified xsi:type="dcterms:W3CDTF">2001-06-28T18:36:43Z</dcterms:modified>
  <cp:category/>
  <cp:version/>
  <cp:contentType/>
  <cp:contentStatus/>
</cp:coreProperties>
</file>